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1.kobe.local\work1\04_企画調整局\02_調整課\04_スマートシティライン\★ データ連携基盤\04_令和5年度\02_特設サイト集約基盤\05_公募\最終版\"/>
    </mc:Choice>
  </mc:AlternateContent>
  <bookViews>
    <workbookView xWindow="0" yWindow="0" windowWidth="25125" windowHeight="12210"/>
  </bookViews>
  <sheets>
    <sheet name="提案評価・採点基準"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3" l="1"/>
  <c r="C17" i="3" l="1"/>
  <c r="C22" i="3" l="1"/>
  <c r="C9" i="3"/>
  <c r="C5" i="3"/>
</calcChain>
</file>

<file path=xl/sharedStrings.xml><?xml version="1.0" encoding="utf-8"?>
<sst xmlns="http://schemas.openxmlformats.org/spreadsheetml/2006/main" count="164" uniqueCount="83">
  <si>
    <t>地元企業</t>
    <rPh sb="0" eb="2">
      <t>ジモト</t>
    </rPh>
    <rPh sb="2" eb="4">
      <t>キギョウ</t>
    </rPh>
    <phoneticPr fontId="1"/>
  </si>
  <si>
    <t>類似業務の実績</t>
    <rPh sb="0" eb="2">
      <t>ルイジ</t>
    </rPh>
    <rPh sb="2" eb="4">
      <t>ギョウム</t>
    </rPh>
    <rPh sb="5" eb="7">
      <t>ジッセキ</t>
    </rPh>
    <phoneticPr fontId="1"/>
  </si>
  <si>
    <t>準地元企業</t>
    <rPh sb="0" eb="1">
      <t>ジュン</t>
    </rPh>
    <rPh sb="1" eb="3">
      <t>ジモト</t>
    </rPh>
    <rPh sb="3" eb="5">
      <t>キギョウ</t>
    </rPh>
    <phoneticPr fontId="1"/>
  </si>
  <si>
    <t>配点</t>
    <rPh sb="0" eb="2">
      <t>ハイテン</t>
    </rPh>
    <phoneticPr fontId="1"/>
  </si>
  <si>
    <t>評価項目</t>
    <rPh sb="0" eb="2">
      <t>ヒョウカ</t>
    </rPh>
    <rPh sb="2" eb="4">
      <t>コウモク</t>
    </rPh>
    <phoneticPr fontId="1"/>
  </si>
  <si>
    <t>その他企業</t>
    <rPh sb="2" eb="3">
      <t>タ</t>
    </rPh>
    <rPh sb="3" eb="5">
      <t>キギョウ</t>
    </rPh>
    <phoneticPr fontId="1"/>
  </si>
  <si>
    <t>優れている</t>
    <rPh sb="0" eb="1">
      <t>スグ</t>
    </rPh>
    <phoneticPr fontId="1"/>
  </si>
  <si>
    <t>普通</t>
    <rPh sb="0" eb="2">
      <t>フツウ</t>
    </rPh>
    <phoneticPr fontId="1"/>
  </si>
  <si>
    <t>劣る</t>
    <rPh sb="0" eb="1">
      <t>オト</t>
    </rPh>
    <phoneticPr fontId="1"/>
  </si>
  <si>
    <t>提案なし</t>
    <rPh sb="0" eb="2">
      <t>テイアン</t>
    </rPh>
    <phoneticPr fontId="1"/>
  </si>
  <si>
    <t>やや優れている</t>
    <rPh sb="2" eb="3">
      <t>スグ</t>
    </rPh>
    <phoneticPr fontId="1"/>
  </si>
  <si>
    <t>やや劣る</t>
    <rPh sb="2" eb="3">
      <t>オト</t>
    </rPh>
    <phoneticPr fontId="1"/>
  </si>
  <si>
    <t>業務目的および業務内容の理解度</t>
    <phoneticPr fontId="1"/>
  </si>
  <si>
    <t>提案者及び提案全体のコンセプト評価</t>
    <rPh sb="0" eb="2">
      <t>テイアン</t>
    </rPh>
    <rPh sb="2" eb="3">
      <t>シャ</t>
    </rPh>
    <rPh sb="3" eb="4">
      <t>オヨ</t>
    </rPh>
    <rPh sb="5" eb="7">
      <t>テイアン</t>
    </rPh>
    <rPh sb="7" eb="9">
      <t>ゼンタイ</t>
    </rPh>
    <rPh sb="15" eb="17">
      <t>ヒョウカ</t>
    </rPh>
    <phoneticPr fontId="1"/>
  </si>
  <si>
    <t xml:space="preserve"> </t>
    <phoneticPr fontId="1"/>
  </si>
  <si>
    <t>全体計画</t>
    <rPh sb="0" eb="4">
      <t>ゼンタイケイカク</t>
    </rPh>
    <phoneticPr fontId="1"/>
  </si>
  <si>
    <t>本事業の計画性、実施体制の妥当性評価</t>
    <rPh sb="0" eb="3">
      <t>ホンジギョウ</t>
    </rPh>
    <rPh sb="4" eb="7">
      <t>ケイカクセイ</t>
    </rPh>
    <rPh sb="8" eb="10">
      <t>ジッシ</t>
    </rPh>
    <rPh sb="13" eb="16">
      <t>ダトウセイ</t>
    </rPh>
    <rPh sb="16" eb="18">
      <t>ヒョウカ</t>
    </rPh>
    <phoneticPr fontId="1"/>
  </si>
  <si>
    <t>失格基準</t>
    <rPh sb="0" eb="4">
      <t>シッカクキジュン</t>
    </rPh>
    <phoneticPr fontId="1"/>
  </si>
  <si>
    <t>-</t>
    <phoneticPr fontId="1"/>
  </si>
  <si>
    <t>0点の場合は失格</t>
    <rPh sb="1" eb="2">
      <t>テン</t>
    </rPh>
    <rPh sb="3" eb="5">
      <t>バアイ</t>
    </rPh>
    <rPh sb="6" eb="8">
      <t>シッカク</t>
    </rPh>
    <phoneticPr fontId="1"/>
  </si>
  <si>
    <t>実績なし</t>
    <rPh sb="0" eb="2">
      <t>ジッセキ</t>
    </rPh>
    <phoneticPr fontId="1"/>
  </si>
  <si>
    <t>評価観点</t>
    <rPh sb="0" eb="2">
      <t>ヒョウカ</t>
    </rPh>
    <rPh sb="2" eb="4">
      <t>カンテン</t>
    </rPh>
    <phoneticPr fontId="1"/>
  </si>
  <si>
    <t>評価</t>
    <rPh sb="0" eb="2">
      <t>ヒョウカ</t>
    </rPh>
    <phoneticPr fontId="1"/>
  </si>
  <si>
    <t>提案者及び提案全体の独自性評価</t>
    <rPh sb="0" eb="2">
      <t>テイアン</t>
    </rPh>
    <rPh sb="2" eb="3">
      <t>シャ</t>
    </rPh>
    <rPh sb="3" eb="4">
      <t>オヨ</t>
    </rPh>
    <rPh sb="5" eb="7">
      <t>テイアン</t>
    </rPh>
    <rPh sb="7" eb="9">
      <t>ゼンタイ</t>
    </rPh>
    <rPh sb="10" eb="13">
      <t>ドクジセイ</t>
    </rPh>
    <rPh sb="13" eb="15">
      <t>ヒョウカ</t>
    </rPh>
    <phoneticPr fontId="1"/>
  </si>
  <si>
    <t>その他提案</t>
    <phoneticPr fontId="1"/>
  </si>
  <si>
    <t>運用保守体制</t>
    <rPh sb="0" eb="4">
      <t>ウンヨウホシュ</t>
    </rPh>
    <rPh sb="4" eb="6">
      <t>タイセイ</t>
    </rPh>
    <phoneticPr fontId="1"/>
  </si>
  <si>
    <t>全機能あり</t>
    <rPh sb="0" eb="1">
      <t>ゼン</t>
    </rPh>
    <rPh sb="1" eb="3">
      <t>キノウ</t>
    </rPh>
    <phoneticPr fontId="1"/>
  </si>
  <si>
    <t>必須機能不足１機能以下</t>
    <rPh sb="0" eb="2">
      <t>ヒッス</t>
    </rPh>
    <rPh sb="2" eb="4">
      <t>キノウ</t>
    </rPh>
    <rPh sb="4" eb="6">
      <t>フソク</t>
    </rPh>
    <rPh sb="7" eb="9">
      <t>キノウ</t>
    </rPh>
    <rPh sb="9" eb="11">
      <t>イカ</t>
    </rPh>
    <phoneticPr fontId="1"/>
  </si>
  <si>
    <t>必須機能不足２機能以下</t>
    <rPh sb="0" eb="2">
      <t>ヒッス</t>
    </rPh>
    <rPh sb="2" eb="4">
      <t>キノウ</t>
    </rPh>
    <rPh sb="4" eb="6">
      <t>フソク</t>
    </rPh>
    <rPh sb="7" eb="9">
      <t>キノウ</t>
    </rPh>
    <rPh sb="9" eb="11">
      <t>イカ</t>
    </rPh>
    <phoneticPr fontId="1"/>
  </si>
  <si>
    <t>必須機能不足３機能以下</t>
    <rPh sb="0" eb="2">
      <t>ヒッス</t>
    </rPh>
    <rPh sb="2" eb="4">
      <t>キノウ</t>
    </rPh>
    <rPh sb="4" eb="6">
      <t>フソク</t>
    </rPh>
    <rPh sb="7" eb="9">
      <t>キノウ</t>
    </rPh>
    <rPh sb="9" eb="11">
      <t>イカ</t>
    </rPh>
    <phoneticPr fontId="1"/>
  </si>
  <si>
    <t>必須機能不足４機能以下</t>
    <rPh sb="0" eb="2">
      <t>ヒッス</t>
    </rPh>
    <rPh sb="2" eb="4">
      <t>キノウ</t>
    </rPh>
    <rPh sb="4" eb="6">
      <t>フソク</t>
    </rPh>
    <rPh sb="7" eb="9">
      <t>キノウ</t>
    </rPh>
    <rPh sb="9" eb="11">
      <t>イカ</t>
    </rPh>
    <phoneticPr fontId="1"/>
  </si>
  <si>
    <t>5機能以上不足</t>
    <rPh sb="1" eb="3">
      <t>キノウ</t>
    </rPh>
    <rPh sb="3" eb="7">
      <t>イジョウフソク</t>
    </rPh>
    <phoneticPr fontId="1"/>
  </si>
  <si>
    <t>・提案された体制を比較して評価</t>
    <rPh sb="1" eb="3">
      <t>テイアン</t>
    </rPh>
    <rPh sb="6" eb="8">
      <t>タイセイ</t>
    </rPh>
    <rPh sb="9" eb="11">
      <t>ヒカク</t>
    </rPh>
    <rPh sb="13" eb="15">
      <t>ヒョウカ</t>
    </rPh>
    <phoneticPr fontId="1"/>
  </si>
  <si>
    <t>社会貢献評価項目（地域経済活性）</t>
    <phoneticPr fontId="1"/>
  </si>
  <si>
    <t>システム構築体制</t>
    <rPh sb="4" eb="6">
      <t>コウチク</t>
    </rPh>
    <rPh sb="6" eb="8">
      <t>タイセイ</t>
    </rPh>
    <phoneticPr fontId="1"/>
  </si>
  <si>
    <t>提案内容の機能要件評価</t>
    <rPh sb="0" eb="2">
      <t>テイアン</t>
    </rPh>
    <rPh sb="2" eb="4">
      <t>ナイヨウ</t>
    </rPh>
    <rPh sb="5" eb="7">
      <t>キノウ</t>
    </rPh>
    <rPh sb="7" eb="9">
      <t>ヨウケン</t>
    </rPh>
    <rPh sb="9" eb="11">
      <t>ヒョウカ</t>
    </rPh>
    <phoneticPr fontId="1"/>
  </si>
  <si>
    <t>関係者との連携</t>
    <rPh sb="0" eb="3">
      <t>カンケイシャ</t>
    </rPh>
    <rPh sb="5" eb="7">
      <t>レンケイ</t>
    </rPh>
    <phoneticPr fontId="1"/>
  </si>
  <si>
    <t>本市職員を含む関係者との信頼関係を構築し、連携や情報共有のうえで、円滑なシステム構築と運用が期待できるか。</t>
    <rPh sb="40" eb="42">
      <t>コウチク</t>
    </rPh>
    <rPh sb="43" eb="45">
      <t>ウンヨウ</t>
    </rPh>
    <phoneticPr fontId="1"/>
  </si>
  <si>
    <t>・具体的な計画が明示されているか
・提案された事業計画の妥当性を比較して評価</t>
    <rPh sb="18" eb="20">
      <t>テイアン</t>
    </rPh>
    <rPh sb="23" eb="27">
      <t>ジギョウケイカク</t>
    </rPh>
    <rPh sb="28" eb="31">
      <t>ダトウセイ</t>
    </rPh>
    <rPh sb="32" eb="34">
      <t>ヒカク</t>
    </rPh>
    <rPh sb="36" eb="38">
      <t>ヒョウカ</t>
    </rPh>
    <phoneticPr fontId="1"/>
  </si>
  <si>
    <t>・当業務の目的の成就や新たな横展開に資するその他の提案があれば加点する</t>
    <rPh sb="8" eb="10">
      <t>ジョウジュ</t>
    </rPh>
    <rPh sb="11" eb="12">
      <t>アラ</t>
    </rPh>
    <rPh sb="14" eb="17">
      <t>ヨコテンカイ</t>
    </rPh>
    <phoneticPr fontId="1"/>
  </si>
  <si>
    <t>・地元企業の受注機会の増大のため、参加資格認定における区分が地元企業または準地元企業である場合は加点する
※地元：市内に本店を有する業者  ※準地元：市内に支店・営業所等を有する業者</t>
    <rPh sb="1" eb="3">
      <t>ジモト</t>
    </rPh>
    <rPh sb="3" eb="5">
      <t>キギョウ</t>
    </rPh>
    <rPh sb="6" eb="8">
      <t>ジュチュウ</t>
    </rPh>
    <rPh sb="8" eb="10">
      <t>キカイ</t>
    </rPh>
    <rPh sb="11" eb="13">
      <t>ゾウダイ</t>
    </rPh>
    <rPh sb="30" eb="32">
      <t>ジモト</t>
    </rPh>
    <rPh sb="32" eb="34">
      <t>キギョウ</t>
    </rPh>
    <rPh sb="37" eb="42">
      <t>ジュンジモトキギョウ</t>
    </rPh>
    <rPh sb="45" eb="47">
      <t>バアイ</t>
    </rPh>
    <rPh sb="48" eb="50">
      <t>カテン</t>
    </rPh>
    <phoneticPr fontId="1"/>
  </si>
  <si>
    <t>提案内容の非機能要件評価</t>
    <rPh sb="0" eb="2">
      <t>テイアン</t>
    </rPh>
    <rPh sb="2" eb="4">
      <t>ナイヨウ</t>
    </rPh>
    <rPh sb="5" eb="6">
      <t>ヒ</t>
    </rPh>
    <rPh sb="6" eb="8">
      <t>キノウ</t>
    </rPh>
    <rPh sb="8" eb="10">
      <t>ヨウケン</t>
    </rPh>
    <rPh sb="10" eb="12">
      <t>ヒョウカ</t>
    </rPh>
    <phoneticPr fontId="1"/>
  </si>
  <si>
    <t>可用性</t>
    <rPh sb="0" eb="3">
      <t>カヨウセイ</t>
    </rPh>
    <phoneticPr fontId="1"/>
  </si>
  <si>
    <t>セキュリティ</t>
    <phoneticPr fontId="1"/>
  </si>
  <si>
    <t>上限額を超える</t>
    <rPh sb="0" eb="3">
      <t>ジョウゲンガク</t>
    </rPh>
    <rPh sb="4" eb="5">
      <t>コ</t>
    </rPh>
    <phoneticPr fontId="1"/>
  </si>
  <si>
    <t>・特設サイト集約基盤の開発・運用業務の趣旨・目的及び本市が目指す方向性を理解した提案内容であるか</t>
    <rPh sb="1" eb="3">
      <t>トクセツ</t>
    </rPh>
    <rPh sb="6" eb="8">
      <t>シュウヤク</t>
    </rPh>
    <rPh sb="8" eb="10">
      <t>キバン</t>
    </rPh>
    <rPh sb="11" eb="13">
      <t>カイハツ</t>
    </rPh>
    <rPh sb="14" eb="16">
      <t>ウンヨウ</t>
    </rPh>
    <rPh sb="16" eb="18">
      <t>ギョウム</t>
    </rPh>
    <rPh sb="19" eb="21">
      <t>シュシ</t>
    </rPh>
    <rPh sb="22" eb="24">
      <t>モクテキ</t>
    </rPh>
    <rPh sb="24" eb="25">
      <t>オヨ</t>
    </rPh>
    <rPh sb="26" eb="28">
      <t>ホンシ</t>
    </rPh>
    <rPh sb="29" eb="31">
      <t>メザ</t>
    </rPh>
    <rPh sb="32" eb="35">
      <t>ホウコウセイ</t>
    </rPh>
    <rPh sb="36" eb="38">
      <t>リカイ</t>
    </rPh>
    <rPh sb="40" eb="42">
      <t>テイアン</t>
    </rPh>
    <rPh sb="42" eb="44">
      <t>ナイヨウ</t>
    </rPh>
    <phoneticPr fontId="1"/>
  </si>
  <si>
    <t>・類似案件（複数サイトのインフラ共通化 または AWSで構築した基盤の保守運用業務）の提供実績があるか
※民間企業への提供実績は1つの実績を1ポイント、自治体への提供実績は1つの実績を2ポイントとする。</t>
    <rPh sb="1" eb="3">
      <t>ルイジ</t>
    </rPh>
    <rPh sb="3" eb="5">
      <t>アンケン</t>
    </rPh>
    <rPh sb="6" eb="8">
      <t>フクスウ</t>
    </rPh>
    <rPh sb="16" eb="19">
      <t>キョウツウカ</t>
    </rPh>
    <rPh sb="28" eb="30">
      <t>コウチク</t>
    </rPh>
    <rPh sb="32" eb="34">
      <t>キバン</t>
    </rPh>
    <rPh sb="35" eb="37">
      <t>ホシュ</t>
    </rPh>
    <rPh sb="37" eb="39">
      <t>ウンヨウ</t>
    </rPh>
    <rPh sb="39" eb="41">
      <t>ギョウム</t>
    </rPh>
    <rPh sb="43" eb="45">
      <t>テイキョウ</t>
    </rPh>
    <rPh sb="45" eb="47">
      <t>ジッセキ</t>
    </rPh>
    <rPh sb="53" eb="55">
      <t>ミンカン</t>
    </rPh>
    <rPh sb="55" eb="57">
      <t>キギョウ</t>
    </rPh>
    <rPh sb="59" eb="61">
      <t>テイキョウ</t>
    </rPh>
    <rPh sb="61" eb="63">
      <t>ジッセキ</t>
    </rPh>
    <rPh sb="67" eb="69">
      <t>ジッセキ</t>
    </rPh>
    <rPh sb="81" eb="83">
      <t>テイキョウ</t>
    </rPh>
    <rPh sb="83" eb="85">
      <t>ジッセキ</t>
    </rPh>
    <rPh sb="89" eb="91">
      <t>ジッセキ</t>
    </rPh>
    <phoneticPr fontId="1"/>
  </si>
  <si>
    <t>実績あり
(3ポイント以上)</t>
    <rPh sb="0" eb="2">
      <t>ジッセキ</t>
    </rPh>
    <rPh sb="11" eb="13">
      <t>イジョウ</t>
    </rPh>
    <phoneticPr fontId="1"/>
  </si>
  <si>
    <t>実績あり
(4ポイント以上)</t>
    <rPh sb="0" eb="2">
      <t>ジッセキ</t>
    </rPh>
    <rPh sb="11" eb="13">
      <t>イジョウ</t>
    </rPh>
    <phoneticPr fontId="1"/>
  </si>
  <si>
    <t>実績あり
(5ポイント以上)</t>
    <rPh sb="0" eb="2">
      <t>ジッセキ</t>
    </rPh>
    <rPh sb="11" eb="13">
      <t>イジョウ</t>
    </rPh>
    <phoneticPr fontId="1"/>
  </si>
  <si>
    <t>実績あり
(2ポイント以上)</t>
    <rPh sb="0" eb="2">
      <t>ジッセキ</t>
    </rPh>
    <rPh sb="11" eb="13">
      <t>イジョウ</t>
    </rPh>
    <phoneticPr fontId="1"/>
  </si>
  <si>
    <t>実績あり
(1ポイント以上)</t>
    <rPh sb="0" eb="2">
      <t>ジッセキ</t>
    </rPh>
    <rPh sb="11" eb="13">
      <t>イジョウ</t>
    </rPh>
    <phoneticPr fontId="1"/>
  </si>
  <si>
    <t>・AWSの仕様やサイトのサーバー移行業務を熟知した者が含まれているか
・提案された体制を比較して評価</t>
    <rPh sb="16" eb="18">
      <t>イコウ</t>
    </rPh>
    <rPh sb="18" eb="20">
      <t>ギョウム</t>
    </rPh>
    <rPh sb="25" eb="26">
      <t>モノ</t>
    </rPh>
    <rPh sb="27" eb="28">
      <t>フク</t>
    </rPh>
    <rPh sb="36" eb="38">
      <t>テイアン</t>
    </rPh>
    <rPh sb="41" eb="43">
      <t>タイセイ</t>
    </rPh>
    <rPh sb="44" eb="46">
      <t>ヒカク</t>
    </rPh>
    <rPh sb="48" eb="50">
      <t>ヒョウカ</t>
    </rPh>
    <phoneticPr fontId="1"/>
  </si>
  <si>
    <t>401万円～450万円未満</t>
    <rPh sb="3" eb="5">
      <t>マンエン</t>
    </rPh>
    <rPh sb="9" eb="11">
      <t>マンエン</t>
    </rPh>
    <rPh sb="11" eb="13">
      <t>ミマン</t>
    </rPh>
    <phoneticPr fontId="1"/>
  </si>
  <si>
    <t>451万円～500万円未満</t>
    <rPh sb="3" eb="5">
      <t>マンエン</t>
    </rPh>
    <rPh sb="9" eb="11">
      <t>マンエン</t>
    </rPh>
    <rPh sb="11" eb="13">
      <t>ミマン</t>
    </rPh>
    <phoneticPr fontId="1"/>
  </si>
  <si>
    <t>501万円～550万円未満</t>
    <rPh sb="3" eb="5">
      <t>マンエン</t>
    </rPh>
    <rPh sb="9" eb="11">
      <t>マンエン</t>
    </rPh>
    <rPh sb="11" eb="13">
      <t>ミマン</t>
    </rPh>
    <phoneticPr fontId="1"/>
  </si>
  <si>
    <t>350万円未満</t>
    <rPh sb="3" eb="4">
      <t>マン</t>
    </rPh>
    <rPh sb="4" eb="5">
      <t>エン</t>
    </rPh>
    <rPh sb="5" eb="7">
      <t>ミマン</t>
    </rPh>
    <phoneticPr fontId="1"/>
  </si>
  <si>
    <t>351万円～400万円未満</t>
    <rPh sb="3" eb="5">
      <t>マンエン</t>
    </rPh>
    <rPh sb="9" eb="11">
      <t>マンエン</t>
    </rPh>
    <rPh sb="11" eb="13">
      <t>ミマン</t>
    </rPh>
    <phoneticPr fontId="1"/>
  </si>
  <si>
    <t>551万円以上</t>
    <rPh sb="3" eb="4">
      <t>マン</t>
    </rPh>
    <rPh sb="4" eb="5">
      <t>エン</t>
    </rPh>
    <rPh sb="5" eb="7">
      <t>イジョウ</t>
    </rPh>
    <phoneticPr fontId="1"/>
  </si>
  <si>
    <t>必須度「高」の機能</t>
    <rPh sb="0" eb="2">
      <t>ヒッス</t>
    </rPh>
    <rPh sb="2" eb="3">
      <t>ド</t>
    </rPh>
    <rPh sb="4" eb="5">
      <t>コウ</t>
    </rPh>
    <rPh sb="7" eb="9">
      <t>キノウ</t>
    </rPh>
    <phoneticPr fontId="1"/>
  </si>
  <si>
    <t>必須度「中」「低」の機能</t>
    <rPh sb="0" eb="3">
      <t>ヒッスド</t>
    </rPh>
    <rPh sb="4" eb="5">
      <t>チュウ</t>
    </rPh>
    <rPh sb="7" eb="8">
      <t>テイ</t>
    </rPh>
    <phoneticPr fontId="1"/>
  </si>
  <si>
    <t>上限額より280万円以上低い</t>
    <rPh sb="0" eb="2">
      <t>ジョウゲン</t>
    </rPh>
    <rPh sb="2" eb="3">
      <t>ガク</t>
    </rPh>
    <rPh sb="8" eb="10">
      <t>マンエン</t>
    </rPh>
    <rPh sb="10" eb="12">
      <t>イジョウ</t>
    </rPh>
    <phoneticPr fontId="1"/>
  </si>
  <si>
    <t>上限額より211～280万円低い</t>
    <rPh sb="0" eb="2">
      <t>ジョウゲン</t>
    </rPh>
    <rPh sb="2" eb="3">
      <t>ガク</t>
    </rPh>
    <rPh sb="14" eb="15">
      <t>ヒク</t>
    </rPh>
    <phoneticPr fontId="1"/>
  </si>
  <si>
    <t>上限額より141～210万円低い</t>
    <rPh sb="0" eb="2">
      <t>ジョウゲン</t>
    </rPh>
    <rPh sb="2" eb="3">
      <t>ガク</t>
    </rPh>
    <rPh sb="14" eb="15">
      <t>ヒク</t>
    </rPh>
    <phoneticPr fontId="1"/>
  </si>
  <si>
    <t>上限額より71～140万円低い</t>
    <rPh sb="0" eb="2">
      <t>ジョウゲン</t>
    </rPh>
    <rPh sb="2" eb="3">
      <t>ガク</t>
    </rPh>
    <rPh sb="13" eb="14">
      <t>ヒク</t>
    </rPh>
    <phoneticPr fontId="1"/>
  </si>
  <si>
    <t>上限額より０～70万円低い</t>
    <rPh sb="0" eb="2">
      <t>ジョウゲン</t>
    </rPh>
    <rPh sb="2" eb="3">
      <t>ガク</t>
    </rPh>
    <rPh sb="11" eb="12">
      <t>ヒク</t>
    </rPh>
    <phoneticPr fontId="1"/>
  </si>
  <si>
    <r>
      <t>・0点の場合は失格
・様式9-1の「必須度」で</t>
    </r>
    <r>
      <rPr>
        <b/>
        <sz val="9"/>
        <rFont val="游ゴシック"/>
        <family val="3"/>
        <charset val="128"/>
        <scheme val="minor"/>
      </rPr>
      <t>「失格基準有」</t>
    </r>
    <r>
      <rPr>
        <sz val="9"/>
        <rFont val="游ゴシック"/>
        <family val="3"/>
        <charset val="128"/>
        <scheme val="minor"/>
      </rPr>
      <t>と記載した項目が不可の場合は失格</t>
    </r>
    <rPh sb="2" eb="3">
      <t>テン</t>
    </rPh>
    <rPh sb="4" eb="6">
      <t>バアイ</t>
    </rPh>
    <rPh sb="7" eb="9">
      <t>シッカク</t>
    </rPh>
    <rPh sb="11" eb="13">
      <t>ヨウシキ</t>
    </rPh>
    <rPh sb="18" eb="20">
      <t>ヒッス</t>
    </rPh>
    <rPh sb="20" eb="21">
      <t>ド</t>
    </rPh>
    <rPh sb="24" eb="26">
      <t>シッカク</t>
    </rPh>
    <rPh sb="26" eb="28">
      <t>キジュン</t>
    </rPh>
    <rPh sb="28" eb="29">
      <t>アリ</t>
    </rPh>
    <rPh sb="31" eb="33">
      <t>キサイ</t>
    </rPh>
    <rPh sb="35" eb="37">
      <t>コウモク</t>
    </rPh>
    <rPh sb="38" eb="40">
      <t>フカ</t>
    </rPh>
    <rPh sb="41" eb="43">
      <t>バアイ</t>
    </rPh>
    <rPh sb="44" eb="46">
      <t>シッカク</t>
    </rPh>
    <phoneticPr fontId="1"/>
  </si>
  <si>
    <t>性能・拡張性</t>
    <phoneticPr fontId="1"/>
  </si>
  <si>
    <t>運用・保守性</t>
    <phoneticPr fontId="1"/>
  </si>
  <si>
    <t>事業全体の費用</t>
    <rPh sb="0" eb="2">
      <t>ジギョウ</t>
    </rPh>
    <rPh sb="2" eb="4">
      <t>ゼンタイ</t>
    </rPh>
    <rPh sb="5" eb="7">
      <t>ヒヨウ</t>
    </rPh>
    <phoneticPr fontId="1"/>
  </si>
  <si>
    <t>集約対象をA・Bグループに拡大した場合の費用</t>
    <rPh sb="0" eb="2">
      <t>シュウヤク</t>
    </rPh>
    <rPh sb="2" eb="4">
      <t>タイショウ</t>
    </rPh>
    <rPh sb="13" eb="15">
      <t>カクダイ</t>
    </rPh>
    <rPh sb="17" eb="19">
      <t>バアイ</t>
    </rPh>
    <rPh sb="20" eb="22">
      <t>ヒヨウ</t>
    </rPh>
    <phoneticPr fontId="1"/>
  </si>
  <si>
    <t>・対象をBグループに拡大したときの開発費と年間の運用保守費用（AWS利用料含む）の合計金額について評価</t>
    <rPh sb="1" eb="3">
      <t>タイショウ</t>
    </rPh>
    <rPh sb="10" eb="12">
      <t>カクダイ</t>
    </rPh>
    <rPh sb="17" eb="20">
      <t>カイハツヒ</t>
    </rPh>
    <rPh sb="21" eb="23">
      <t>ネンカン</t>
    </rPh>
    <rPh sb="24" eb="26">
      <t>ウンヨウ</t>
    </rPh>
    <rPh sb="26" eb="28">
      <t>ホシュ</t>
    </rPh>
    <rPh sb="28" eb="30">
      <t>ヒヨウ</t>
    </rPh>
    <rPh sb="34" eb="36">
      <t>リヨウ</t>
    </rPh>
    <rPh sb="36" eb="37">
      <t>リョウ</t>
    </rPh>
    <rPh sb="37" eb="38">
      <t>フク</t>
    </rPh>
    <rPh sb="41" eb="43">
      <t>ゴウケイ</t>
    </rPh>
    <rPh sb="43" eb="45">
      <t>キンガク</t>
    </rPh>
    <rPh sb="49" eb="51">
      <t>ヒョウカ</t>
    </rPh>
    <phoneticPr fontId="1"/>
  </si>
  <si>
    <t>5機能不足</t>
    <rPh sb="1" eb="3">
      <t>キノウ</t>
    </rPh>
    <rPh sb="3" eb="5">
      <t>フソク</t>
    </rPh>
    <phoneticPr fontId="1"/>
  </si>
  <si>
    <t>(様式7)提案評価・採点基準</t>
    <rPh sb="1" eb="3">
      <t>ヨウシキ</t>
    </rPh>
    <rPh sb="5" eb="7">
      <t>テイアン</t>
    </rPh>
    <rPh sb="7" eb="9">
      <t>ヒョウカ</t>
    </rPh>
    <rPh sb="10" eb="12">
      <t>サイテン</t>
    </rPh>
    <rPh sb="12" eb="14">
      <t>キジュン</t>
    </rPh>
    <phoneticPr fontId="1"/>
  </si>
  <si>
    <t>・様式8-2の非機能要件対応表に記載の1.可用性の各項目へ対応しているか
・対応状況、対応の度合いが具体的かつ明確に示されているか</t>
    <rPh sb="1" eb="3">
      <t>ヨウシキ</t>
    </rPh>
    <rPh sb="7" eb="10">
      <t>ヒキノウ</t>
    </rPh>
    <rPh sb="10" eb="12">
      <t>ヨウケン</t>
    </rPh>
    <rPh sb="12" eb="14">
      <t>タイオウ</t>
    </rPh>
    <rPh sb="14" eb="15">
      <t>ヒョウ</t>
    </rPh>
    <rPh sb="16" eb="18">
      <t>キサイ</t>
    </rPh>
    <rPh sb="21" eb="24">
      <t>カヨウセイ</t>
    </rPh>
    <rPh sb="25" eb="28">
      <t>カクコウモク</t>
    </rPh>
    <rPh sb="29" eb="31">
      <t>タイオウ</t>
    </rPh>
    <rPh sb="38" eb="40">
      <t>タイオウ</t>
    </rPh>
    <rPh sb="40" eb="42">
      <t>ジョウキョウ</t>
    </rPh>
    <rPh sb="43" eb="45">
      <t>タイオウ</t>
    </rPh>
    <rPh sb="46" eb="48">
      <t>ドア</t>
    </rPh>
    <rPh sb="50" eb="53">
      <t>グタイテキ</t>
    </rPh>
    <rPh sb="55" eb="57">
      <t>メイカク</t>
    </rPh>
    <rPh sb="58" eb="59">
      <t>シメ</t>
    </rPh>
    <phoneticPr fontId="1"/>
  </si>
  <si>
    <t>・様式8-1の機能要件対応表に記載の機能要件を具備しているか
・対応可否と実現方法に記載の内容が妥当か</t>
    <rPh sb="20" eb="22">
      <t>ヨウケン</t>
    </rPh>
    <phoneticPr fontId="1"/>
  </si>
  <si>
    <t>・様式8-2の非機能要件対応表に記載の2.運用・保守性の各項目へ対応しているか
・対応状況、対応の度合いが具体的かつ明確に示されているか</t>
    <rPh sb="1" eb="3">
      <t>ヨウシキ</t>
    </rPh>
    <rPh sb="7" eb="10">
      <t>ヒキノウ</t>
    </rPh>
    <rPh sb="10" eb="12">
      <t>ヨウケン</t>
    </rPh>
    <rPh sb="12" eb="14">
      <t>タイオウ</t>
    </rPh>
    <rPh sb="14" eb="15">
      <t>ヒョウ</t>
    </rPh>
    <rPh sb="16" eb="18">
      <t>キサイ</t>
    </rPh>
    <rPh sb="28" eb="31">
      <t>カクコウモク</t>
    </rPh>
    <rPh sb="32" eb="34">
      <t>タイオウ</t>
    </rPh>
    <phoneticPr fontId="1"/>
  </si>
  <si>
    <t>・様式8-2の非機能要件対応表に記載の3.性能・拡張性の各項目へ対応しているか
・対応状況、対応の度合いが具体的かつ明確に示されているか</t>
    <rPh sb="1" eb="3">
      <t>ヨウシキ</t>
    </rPh>
    <rPh sb="7" eb="10">
      <t>ヒキノウ</t>
    </rPh>
    <rPh sb="10" eb="12">
      <t>ヨウケン</t>
    </rPh>
    <rPh sb="12" eb="14">
      <t>タイオウ</t>
    </rPh>
    <rPh sb="14" eb="15">
      <t>ヒョウ</t>
    </rPh>
    <rPh sb="16" eb="18">
      <t>キサイ</t>
    </rPh>
    <rPh sb="28" eb="31">
      <t>カクコウモク</t>
    </rPh>
    <rPh sb="32" eb="34">
      <t>タイオウ</t>
    </rPh>
    <phoneticPr fontId="1"/>
  </si>
  <si>
    <t>・様式8-2の非機能要件対応表に記載の4.セキュリティの各項目へ対応しているか
・対応状況、対応の度合いが具体的かつ明確に示されているか</t>
    <rPh sb="1" eb="3">
      <t>ヨウシキ</t>
    </rPh>
    <rPh sb="7" eb="10">
      <t>ヒキノウ</t>
    </rPh>
    <rPh sb="10" eb="12">
      <t>ヨウケン</t>
    </rPh>
    <rPh sb="12" eb="14">
      <t>タイオウ</t>
    </rPh>
    <rPh sb="14" eb="15">
      <t>ヒョウ</t>
    </rPh>
    <rPh sb="16" eb="18">
      <t>キサイ</t>
    </rPh>
    <rPh sb="28" eb="31">
      <t>カクコウモク</t>
    </rPh>
    <rPh sb="32" eb="34">
      <t>タイオウ</t>
    </rPh>
    <phoneticPr fontId="1"/>
  </si>
  <si>
    <t>※300点未満の場合は、委託候補者として選定しない。</t>
    <rPh sb="5" eb="7">
      <t>ミマン</t>
    </rPh>
    <phoneticPr fontId="1"/>
  </si>
  <si>
    <t>【技術点（合計 600点）】</t>
    <rPh sb="1" eb="4">
      <t>ギジュツテン</t>
    </rPh>
    <rPh sb="5" eb="7">
      <t>ゴウケイ</t>
    </rPh>
    <rPh sb="11" eb="12">
      <t>テン</t>
    </rPh>
    <phoneticPr fontId="1"/>
  </si>
  <si>
    <t>【価格点（100点）】</t>
    <rPh sb="1" eb="3">
      <t>カカク</t>
    </rPh>
    <rPh sb="3" eb="4">
      <t>テン</t>
    </rPh>
    <rPh sb="8" eb="9">
      <t>テン</t>
    </rPh>
    <phoneticPr fontId="1"/>
  </si>
  <si>
    <t>・今年度委託分(AWS利用料含む)の見積金額について評価</t>
    <rPh sb="1" eb="4">
      <t>コンネンド</t>
    </rPh>
    <rPh sb="4" eb="6">
      <t>イタク</t>
    </rPh>
    <rPh sb="6" eb="7">
      <t>ブン</t>
    </rPh>
    <rPh sb="11" eb="14">
      <t>リヨウリョウ</t>
    </rPh>
    <rPh sb="14" eb="15">
      <t>フク</t>
    </rPh>
    <rPh sb="18" eb="20">
      <t>ミツモリ</t>
    </rPh>
    <rPh sb="20" eb="22">
      <t>キンガク</t>
    </rPh>
    <rPh sb="26" eb="28">
      <t>ヒョウカ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</si>
</sst>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点&quot;"/>
    <numFmt numFmtId="177" formatCode="0.000_ "/>
  </numFmts>
  <fonts count="8" x14ac:knownFonts="1">
    <font>
      <sz val="11"/>
      <color theme="1"/>
      <name val="游ゴシック"/>
      <family val="2"/>
      <charset val="128"/>
      <scheme val="minor"/>
    </font>
    <font>
      <sz val="6"/>
      <name val="游ゴシック"/>
      <family val="2"/>
      <charset val="128"/>
      <scheme val="minor"/>
    </font>
    <font>
      <b/>
      <sz val="16"/>
      <name val="游ゴシック"/>
      <family val="3"/>
      <charset val="128"/>
      <scheme val="minor"/>
    </font>
    <font>
      <sz val="9"/>
      <name val="游ゴシック"/>
      <family val="3"/>
      <charset val="128"/>
      <scheme val="minor"/>
    </font>
    <font>
      <sz val="11"/>
      <name val="游ゴシック"/>
      <family val="3"/>
      <charset val="128"/>
      <scheme val="minor"/>
    </font>
    <font>
      <b/>
      <sz val="11"/>
      <name val="游ゴシック"/>
      <family val="3"/>
      <charset val="128"/>
      <scheme val="minor"/>
    </font>
    <font>
      <b/>
      <sz val="9"/>
      <name val="游ゴシック"/>
      <family val="3"/>
      <charset val="128"/>
      <scheme val="minor"/>
    </font>
    <font>
      <b/>
      <sz val="10"/>
      <name val="游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theme="4"/>
        <bgColor indexed="64"/>
      </patternFill>
    </fill>
    <fill>
      <patternFill patternType="solid">
        <fgColor theme="4" tint="0.59999389629810485"/>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wrapText="1"/>
    </xf>
    <xf numFmtId="0" fontId="3" fillId="4" borderId="5" xfId="0" quotePrefix="1" applyFont="1" applyFill="1" applyBorder="1" applyAlignment="1">
      <alignment horizontal="left" vertical="center" wrapText="1"/>
    </xf>
    <xf numFmtId="0" fontId="3" fillId="4" borderId="4" xfId="0" applyFont="1" applyFill="1" applyBorder="1">
      <alignment vertical="center"/>
    </xf>
    <xf numFmtId="0" fontId="3" fillId="0" borderId="1" xfId="0" applyFont="1" applyFill="1" applyBorder="1">
      <alignment vertical="center"/>
    </xf>
    <xf numFmtId="0" fontId="3" fillId="0" borderId="1" xfId="0" applyFont="1" applyBorder="1" applyAlignment="1">
      <alignment horizontal="left" vertical="center" wrapText="1"/>
    </xf>
    <xf numFmtId="0" fontId="3" fillId="0" borderId="1" xfId="0" applyFont="1" applyBorder="1">
      <alignment vertical="center"/>
    </xf>
    <xf numFmtId="0" fontId="3" fillId="0" borderId="1" xfId="0" applyFont="1" applyFill="1" applyBorder="1" applyAlignment="1">
      <alignment horizontal="left" vertical="center" wrapText="1"/>
    </xf>
    <xf numFmtId="0" fontId="3" fillId="0" borderId="5" xfId="0" applyFont="1" applyBorder="1" applyAlignment="1">
      <alignment horizontal="left" vertical="center" wrapText="1"/>
    </xf>
    <xf numFmtId="0" fontId="3" fillId="4" borderId="2" xfId="0" applyFont="1" applyFill="1" applyBorder="1">
      <alignment vertical="center"/>
    </xf>
    <xf numFmtId="0" fontId="3" fillId="0" borderId="1" xfId="0" applyFont="1" applyBorder="1" applyAlignment="1">
      <alignment vertical="center" wrapText="1"/>
    </xf>
    <xf numFmtId="0" fontId="3" fillId="0" borderId="5" xfId="0" quotePrefix="1" applyFont="1" applyFill="1" applyBorder="1" applyAlignment="1">
      <alignment horizontal="left" vertical="center" wrapText="1"/>
    </xf>
    <xf numFmtId="0" fontId="3" fillId="4" borderId="1" xfId="0" quotePrefix="1" applyFont="1" applyFill="1" applyBorder="1" applyAlignment="1">
      <alignment horizontal="left" vertical="center" wrapText="1"/>
    </xf>
    <xf numFmtId="0" fontId="3" fillId="4" borderId="5" xfId="0" applyFont="1" applyFill="1" applyBorder="1" applyAlignment="1">
      <alignment vertical="center" shrinkToFit="1"/>
    </xf>
    <xf numFmtId="0" fontId="3" fillId="4" borderId="6" xfId="0" applyFont="1" applyFill="1" applyBorder="1" applyAlignment="1">
      <alignment vertical="center" shrinkToFit="1"/>
    </xf>
    <xf numFmtId="0" fontId="3" fillId="4" borderId="7" xfId="0" applyFont="1" applyFill="1" applyBorder="1" applyAlignment="1">
      <alignment vertical="center" shrinkToFit="1"/>
    </xf>
    <xf numFmtId="0" fontId="3" fillId="0" borderId="1" xfId="0" applyFont="1" applyBorder="1" applyAlignment="1">
      <alignment vertical="center" shrinkToFit="1"/>
    </xf>
    <xf numFmtId="0" fontId="3" fillId="2" borderId="1" xfId="0" applyFont="1" applyFill="1" applyBorder="1" applyAlignment="1">
      <alignment vertical="center" shrinkToFit="1"/>
    </xf>
    <xf numFmtId="0" fontId="3" fillId="0" borderId="1" xfId="0" quotePrefix="1" applyFont="1" applyFill="1" applyBorder="1" applyAlignment="1">
      <alignment horizontal="left" vertical="center" wrapText="1"/>
    </xf>
    <xf numFmtId="0" fontId="4" fillId="0" borderId="0" xfId="0" applyFont="1">
      <alignment vertical="center"/>
    </xf>
    <xf numFmtId="0" fontId="6" fillId="4" borderId="1" xfId="0" applyFont="1" applyFill="1" applyBorder="1">
      <alignment vertical="center"/>
    </xf>
    <xf numFmtId="0" fontId="6" fillId="4" borderId="5" xfId="0" quotePrefix="1" applyFont="1" applyFill="1" applyBorder="1" applyAlignment="1">
      <alignment horizontal="left" vertical="center" wrapText="1"/>
    </xf>
    <xf numFmtId="0" fontId="6" fillId="4" borderId="1" xfId="0" quotePrefix="1" applyFont="1" applyFill="1" applyBorder="1" applyAlignment="1">
      <alignment horizontal="left" vertical="center" wrapText="1"/>
    </xf>
    <xf numFmtId="0" fontId="6" fillId="4" borderId="5" xfId="0" applyFont="1" applyFill="1" applyBorder="1" applyAlignment="1">
      <alignment vertical="center" shrinkToFit="1"/>
    </xf>
    <xf numFmtId="0" fontId="6" fillId="4" borderId="6" xfId="0" applyFont="1" applyFill="1" applyBorder="1" applyAlignment="1">
      <alignment vertical="center" shrinkToFit="1"/>
    </xf>
    <xf numFmtId="0" fontId="6" fillId="4" borderId="7" xfId="0" applyFont="1" applyFill="1" applyBorder="1" applyAlignment="1">
      <alignment vertical="center" shrinkToFit="1"/>
    </xf>
    <xf numFmtId="0" fontId="6" fillId="0" borderId="0" xfId="0" applyFont="1">
      <alignment vertical="center"/>
    </xf>
    <xf numFmtId="0" fontId="3" fillId="0" borderId="1" xfId="0" applyFont="1" applyBorder="1" applyAlignment="1">
      <alignment vertical="center" wrapText="1" shrinkToFit="1"/>
    </xf>
    <xf numFmtId="0" fontId="7" fillId="4" borderId="3" xfId="0" applyFont="1" applyFill="1" applyBorder="1">
      <alignment vertical="center"/>
    </xf>
    <xf numFmtId="0" fontId="7" fillId="4" borderId="1" xfId="0" applyFont="1" applyFill="1" applyBorder="1">
      <alignment vertical="center"/>
    </xf>
    <xf numFmtId="176" fontId="7" fillId="0" borderId="8" xfId="0" applyNumberFormat="1" applyFont="1" applyBorder="1" applyAlignment="1">
      <alignment horizontal="center" vertical="center"/>
    </xf>
    <xf numFmtId="0" fontId="6" fillId="0" borderId="0" xfId="0" applyFont="1" applyAlignment="1">
      <alignment horizontal="center" vertical="center"/>
    </xf>
    <xf numFmtId="176" fontId="7" fillId="4" borderId="1" xfId="0" quotePrefix="1" applyNumberFormat="1" applyFont="1" applyFill="1" applyBorder="1" applyAlignment="1">
      <alignment horizontal="center" vertical="center"/>
    </xf>
    <xf numFmtId="176" fontId="7" fillId="0" borderId="1" xfId="0" applyNumberFormat="1" applyFont="1" applyBorder="1" applyAlignment="1">
      <alignment horizontal="center" vertical="center"/>
    </xf>
    <xf numFmtId="176" fontId="7" fillId="0" borderId="1" xfId="0" applyNumberFormat="1" applyFont="1" applyFill="1" applyBorder="1" applyAlignment="1">
      <alignment horizontal="center" vertical="center"/>
    </xf>
    <xf numFmtId="0" fontId="5" fillId="0" borderId="8" xfId="0" applyFont="1" applyFill="1" applyBorder="1" applyAlignment="1">
      <alignment horizontal="right" vertical="center"/>
    </xf>
    <xf numFmtId="0" fontId="3" fillId="5" borderId="1" xfId="0" applyFont="1" applyFill="1" applyBorder="1" applyAlignment="1">
      <alignment vertical="center" wrapText="1" shrinkToFit="1"/>
    </xf>
    <xf numFmtId="0" fontId="5" fillId="3" borderId="1" xfId="0" applyFont="1" applyFill="1" applyBorder="1" applyAlignment="1">
      <alignment horizontal="center" vertical="center"/>
    </xf>
    <xf numFmtId="0" fontId="3" fillId="5" borderId="1" xfId="0" applyFont="1" applyFill="1" applyBorder="1" applyAlignment="1">
      <alignment horizontal="left" vertical="center" wrapText="1"/>
    </xf>
    <xf numFmtId="0" fontId="6" fillId="0" borderId="0" xfId="0" applyFont="1" applyBorder="1" applyAlignment="1">
      <alignment horizontal="center" vertical="center"/>
    </xf>
    <xf numFmtId="0" fontId="3" fillId="5" borderId="1" xfId="0" applyFont="1" applyFill="1" applyBorder="1">
      <alignment vertical="center"/>
    </xf>
    <xf numFmtId="177" fontId="6" fillId="0" borderId="0" xfId="0" applyNumberFormat="1" applyFont="1" applyBorder="1" applyAlignment="1">
      <alignment horizontal="left" vertical="center" wrapText="1"/>
    </xf>
    <xf numFmtId="0" fontId="7" fillId="4" borderId="4" xfId="0" applyFont="1" applyFill="1" applyBorder="1">
      <alignment vertical="center"/>
    </xf>
    <xf numFmtId="0" fontId="5" fillId="3" borderId="1" xfId="0" applyFont="1" applyFill="1" applyBorder="1" applyAlignment="1">
      <alignment horizontal="center" vertical="center"/>
    </xf>
    <xf numFmtId="0" fontId="3" fillId="0" borderId="5" xfId="0" applyFont="1" applyFill="1" applyBorder="1">
      <alignment vertical="center"/>
    </xf>
    <xf numFmtId="0" fontId="3" fillId="5" borderId="7" xfId="0" applyFont="1" applyFill="1" applyBorder="1">
      <alignment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tabSelected="1" zoomScale="82" zoomScaleNormal="82" workbookViewId="0">
      <pane ySplit="4" topLeftCell="A20" activePane="bottomLeft" state="frozen"/>
      <selection pane="bottomLeft" activeCell="D33" sqref="D33"/>
    </sheetView>
  </sheetViews>
  <sheetFormatPr defaultColWidth="9" defaultRowHeight="15.75" x14ac:dyDescent="0.4"/>
  <cols>
    <col min="1" max="1" width="4.625" style="2" customWidth="1"/>
    <col min="2" max="2" width="37" style="2" customWidth="1"/>
    <col min="3" max="3" width="9.5" style="33" customWidth="1"/>
    <col min="4" max="4" width="71.625" style="3" customWidth="1"/>
    <col min="5" max="5" width="16.625" style="3" customWidth="1"/>
    <col min="6" max="11" width="15.625" style="2" customWidth="1"/>
    <col min="12" max="16384" width="9" style="2"/>
  </cols>
  <sheetData>
    <row r="1" spans="1:11" ht="25.5" x14ac:dyDescent="0.4">
      <c r="A1" s="1" t="s">
        <v>73</v>
      </c>
    </row>
    <row r="2" spans="1:11" ht="25.5" x14ac:dyDescent="0.4">
      <c r="A2" s="1" t="s">
        <v>80</v>
      </c>
      <c r="D2" s="43" t="s">
        <v>79</v>
      </c>
    </row>
    <row r="3" spans="1:11" s="21" customFormat="1" ht="30" customHeight="1" x14ac:dyDescent="0.4">
      <c r="A3" s="48" t="s">
        <v>4</v>
      </c>
      <c r="B3" s="49"/>
      <c r="C3" s="52" t="s">
        <v>3</v>
      </c>
      <c r="D3" s="54" t="s">
        <v>21</v>
      </c>
      <c r="E3" s="54" t="s">
        <v>17</v>
      </c>
      <c r="F3" s="56" t="s">
        <v>22</v>
      </c>
      <c r="G3" s="56"/>
      <c r="H3" s="56"/>
      <c r="I3" s="56"/>
      <c r="J3" s="56"/>
      <c r="K3" s="56"/>
    </row>
    <row r="4" spans="1:11" s="21" customFormat="1" ht="30" customHeight="1" x14ac:dyDescent="0.4">
      <c r="A4" s="50"/>
      <c r="B4" s="51"/>
      <c r="C4" s="53"/>
      <c r="D4" s="55"/>
      <c r="E4" s="55"/>
      <c r="F4" s="39">
        <v>5</v>
      </c>
      <c r="G4" s="39">
        <v>4</v>
      </c>
      <c r="H4" s="39">
        <v>3</v>
      </c>
      <c r="I4" s="39">
        <v>2</v>
      </c>
      <c r="J4" s="39">
        <v>1</v>
      </c>
      <c r="K4" s="39">
        <v>0</v>
      </c>
    </row>
    <row r="5" spans="1:11" ht="39.950000000000003" customHeight="1" x14ac:dyDescent="0.4">
      <c r="A5" s="30" t="s">
        <v>13</v>
      </c>
      <c r="B5" s="22"/>
      <c r="C5" s="34">
        <f>SUM(C6:C8)</f>
        <v>150</v>
      </c>
      <c r="D5" s="23"/>
      <c r="E5" s="24"/>
      <c r="F5" s="25"/>
      <c r="G5" s="26"/>
      <c r="H5" s="26"/>
      <c r="I5" s="26"/>
      <c r="J5" s="26"/>
      <c r="K5" s="27"/>
    </row>
    <row r="6" spans="1:11" ht="51.95" customHeight="1" x14ac:dyDescent="0.4">
      <c r="A6" s="5"/>
      <c r="B6" s="6" t="s">
        <v>12</v>
      </c>
      <c r="C6" s="35">
        <v>50</v>
      </c>
      <c r="D6" s="7" t="s">
        <v>45</v>
      </c>
      <c r="E6" s="7" t="s">
        <v>18</v>
      </c>
      <c r="F6" s="18" t="s">
        <v>6</v>
      </c>
      <c r="G6" s="18" t="s">
        <v>10</v>
      </c>
      <c r="H6" s="18" t="s">
        <v>7</v>
      </c>
      <c r="I6" s="18" t="s">
        <v>11</v>
      </c>
      <c r="J6" s="18" t="s">
        <v>8</v>
      </c>
      <c r="K6" s="18" t="s">
        <v>9</v>
      </c>
    </row>
    <row r="7" spans="1:11" ht="51.95" customHeight="1" x14ac:dyDescent="0.4">
      <c r="A7" s="5"/>
      <c r="B7" s="8" t="s">
        <v>33</v>
      </c>
      <c r="C7" s="36">
        <v>70</v>
      </c>
      <c r="D7" s="9" t="s">
        <v>40</v>
      </c>
      <c r="E7" s="9" t="s">
        <v>18</v>
      </c>
      <c r="F7" s="18" t="s">
        <v>0</v>
      </c>
      <c r="G7" s="19" t="s">
        <v>18</v>
      </c>
      <c r="H7" s="18" t="s">
        <v>2</v>
      </c>
      <c r="I7" s="19" t="s">
        <v>18</v>
      </c>
      <c r="J7" s="19" t="s">
        <v>18</v>
      </c>
      <c r="K7" s="18" t="s">
        <v>5</v>
      </c>
    </row>
    <row r="8" spans="1:11" ht="51.95" customHeight="1" x14ac:dyDescent="0.4">
      <c r="A8" s="5"/>
      <c r="B8" s="8" t="s">
        <v>1</v>
      </c>
      <c r="C8" s="36">
        <v>30</v>
      </c>
      <c r="D8" s="9" t="s">
        <v>46</v>
      </c>
      <c r="E8" s="9" t="s">
        <v>18</v>
      </c>
      <c r="F8" s="29" t="s">
        <v>49</v>
      </c>
      <c r="G8" s="29" t="s">
        <v>48</v>
      </c>
      <c r="H8" s="29" t="s">
        <v>47</v>
      </c>
      <c r="I8" s="29" t="s">
        <v>50</v>
      </c>
      <c r="J8" s="29" t="s">
        <v>51</v>
      </c>
      <c r="K8" s="18" t="s">
        <v>20</v>
      </c>
    </row>
    <row r="9" spans="1:11" ht="39.950000000000003" customHeight="1" x14ac:dyDescent="0.4">
      <c r="A9" s="30" t="s">
        <v>16</v>
      </c>
      <c r="B9" s="22"/>
      <c r="C9" s="34">
        <f>SUM(C10:C13)</f>
        <v>130</v>
      </c>
      <c r="D9" s="4"/>
      <c r="E9" s="14"/>
      <c r="F9" s="15"/>
      <c r="G9" s="16"/>
      <c r="H9" s="16"/>
      <c r="I9" s="16"/>
      <c r="J9" s="16"/>
      <c r="K9" s="17"/>
    </row>
    <row r="10" spans="1:11" ht="51.95" customHeight="1" x14ac:dyDescent="0.4">
      <c r="A10" s="5"/>
      <c r="B10" s="8" t="s">
        <v>15</v>
      </c>
      <c r="C10" s="35">
        <v>20</v>
      </c>
      <c r="D10" s="10" t="s">
        <v>38</v>
      </c>
      <c r="E10" s="7" t="s">
        <v>19</v>
      </c>
      <c r="F10" s="18" t="s">
        <v>6</v>
      </c>
      <c r="G10" s="18" t="s">
        <v>10</v>
      </c>
      <c r="H10" s="18" t="s">
        <v>7</v>
      </c>
      <c r="I10" s="18" t="s">
        <v>11</v>
      </c>
      <c r="J10" s="18" t="s">
        <v>8</v>
      </c>
      <c r="K10" s="18" t="s">
        <v>9</v>
      </c>
    </row>
    <row r="11" spans="1:11" ht="51.95" customHeight="1" x14ac:dyDescent="0.4">
      <c r="A11" s="5"/>
      <c r="B11" s="8" t="s">
        <v>34</v>
      </c>
      <c r="C11" s="35">
        <v>30</v>
      </c>
      <c r="D11" s="7" t="s">
        <v>52</v>
      </c>
      <c r="E11" s="7" t="s">
        <v>19</v>
      </c>
      <c r="F11" s="18" t="s">
        <v>6</v>
      </c>
      <c r="G11" s="18" t="s">
        <v>10</v>
      </c>
      <c r="H11" s="18" t="s">
        <v>7</v>
      </c>
      <c r="I11" s="18" t="s">
        <v>11</v>
      </c>
      <c r="J11" s="18" t="s">
        <v>8</v>
      </c>
      <c r="K11" s="18" t="s">
        <v>9</v>
      </c>
    </row>
    <row r="12" spans="1:11" ht="51.95" customHeight="1" x14ac:dyDescent="0.4">
      <c r="A12" s="5"/>
      <c r="B12" s="8" t="s">
        <v>25</v>
      </c>
      <c r="C12" s="35">
        <v>30</v>
      </c>
      <c r="D12" s="7" t="s">
        <v>32</v>
      </c>
      <c r="E12" s="7" t="s">
        <v>19</v>
      </c>
      <c r="F12" s="18" t="s">
        <v>6</v>
      </c>
      <c r="G12" s="18" t="s">
        <v>10</v>
      </c>
      <c r="H12" s="18" t="s">
        <v>7</v>
      </c>
      <c r="I12" s="18" t="s">
        <v>11</v>
      </c>
      <c r="J12" s="18" t="s">
        <v>8</v>
      </c>
      <c r="K12" s="18" t="s">
        <v>9</v>
      </c>
    </row>
    <row r="13" spans="1:11" ht="51.95" customHeight="1" x14ac:dyDescent="0.4">
      <c r="A13" s="5"/>
      <c r="B13" s="42" t="s">
        <v>70</v>
      </c>
      <c r="C13" s="35">
        <v>50</v>
      </c>
      <c r="D13" s="7" t="s">
        <v>71</v>
      </c>
      <c r="E13" s="9" t="s">
        <v>18</v>
      </c>
      <c r="F13" s="29" t="s">
        <v>56</v>
      </c>
      <c r="G13" s="29" t="s">
        <v>57</v>
      </c>
      <c r="H13" s="29" t="s">
        <v>53</v>
      </c>
      <c r="I13" s="29" t="s">
        <v>54</v>
      </c>
      <c r="J13" s="29" t="s">
        <v>55</v>
      </c>
      <c r="K13" s="38" t="s">
        <v>58</v>
      </c>
    </row>
    <row r="14" spans="1:11" ht="39.950000000000003" customHeight="1" x14ac:dyDescent="0.4">
      <c r="A14" s="30" t="s">
        <v>35</v>
      </c>
      <c r="B14" s="31"/>
      <c r="C14" s="34">
        <f>SUM(C15:C16)</f>
        <v>200</v>
      </c>
      <c r="D14" s="4"/>
      <c r="E14" s="14"/>
      <c r="F14" s="15"/>
      <c r="G14" s="16"/>
      <c r="H14" s="16"/>
      <c r="I14" s="16"/>
      <c r="J14" s="16"/>
      <c r="K14" s="17"/>
    </row>
    <row r="15" spans="1:11" ht="81.75" customHeight="1" x14ac:dyDescent="0.4">
      <c r="A15" s="44"/>
      <c r="B15" s="8" t="s">
        <v>59</v>
      </c>
      <c r="C15" s="35">
        <v>150</v>
      </c>
      <c r="D15" s="9" t="s">
        <v>75</v>
      </c>
      <c r="E15" s="40" t="s">
        <v>66</v>
      </c>
      <c r="F15" s="29" t="s">
        <v>26</v>
      </c>
      <c r="G15" s="29" t="s">
        <v>27</v>
      </c>
      <c r="H15" s="29" t="s">
        <v>28</v>
      </c>
      <c r="I15" s="38" t="s">
        <v>29</v>
      </c>
      <c r="J15" s="38" t="s">
        <v>30</v>
      </c>
      <c r="K15" s="38" t="s">
        <v>31</v>
      </c>
    </row>
    <row r="16" spans="1:11" ht="114" customHeight="1" x14ac:dyDescent="0.4">
      <c r="A16" s="5" t="s">
        <v>14</v>
      </c>
      <c r="B16" s="8" t="s">
        <v>60</v>
      </c>
      <c r="C16" s="35">
        <v>50</v>
      </c>
      <c r="D16" s="9" t="s">
        <v>75</v>
      </c>
      <c r="E16" s="40" t="s">
        <v>18</v>
      </c>
      <c r="F16" s="29" t="s">
        <v>26</v>
      </c>
      <c r="G16" s="29" t="s">
        <v>27</v>
      </c>
      <c r="H16" s="29" t="s">
        <v>28</v>
      </c>
      <c r="I16" s="38" t="s">
        <v>29</v>
      </c>
      <c r="J16" s="38" t="s">
        <v>30</v>
      </c>
      <c r="K16" s="38" t="s">
        <v>72</v>
      </c>
    </row>
    <row r="17" spans="1:11" ht="39.950000000000003" customHeight="1" x14ac:dyDescent="0.4">
      <c r="A17" s="30" t="s">
        <v>41</v>
      </c>
      <c r="B17" s="31"/>
      <c r="C17" s="34">
        <f>SUM(C18:C21)</f>
        <v>80</v>
      </c>
      <c r="D17" s="4"/>
      <c r="E17" s="14"/>
      <c r="F17" s="15"/>
      <c r="G17" s="16"/>
      <c r="H17" s="16"/>
      <c r="I17" s="16"/>
      <c r="J17" s="16"/>
      <c r="K17" s="17"/>
    </row>
    <row r="18" spans="1:11" ht="31.5" x14ac:dyDescent="0.4">
      <c r="A18" s="5"/>
      <c r="B18" s="8" t="s">
        <v>42</v>
      </c>
      <c r="C18" s="35">
        <v>20</v>
      </c>
      <c r="D18" s="12" t="s">
        <v>74</v>
      </c>
      <c r="E18" s="7" t="s">
        <v>19</v>
      </c>
      <c r="F18" s="18" t="s">
        <v>6</v>
      </c>
      <c r="G18" s="18" t="s">
        <v>10</v>
      </c>
      <c r="H18" s="18" t="s">
        <v>7</v>
      </c>
      <c r="I18" s="18" t="s">
        <v>11</v>
      </c>
      <c r="J18" s="18" t="s">
        <v>8</v>
      </c>
      <c r="K18" s="18" t="s">
        <v>9</v>
      </c>
    </row>
    <row r="19" spans="1:11" ht="31.5" x14ac:dyDescent="0.4">
      <c r="A19" s="5"/>
      <c r="B19" s="8" t="s">
        <v>68</v>
      </c>
      <c r="C19" s="35">
        <v>20</v>
      </c>
      <c r="D19" s="12" t="s">
        <v>76</v>
      </c>
      <c r="E19" s="7" t="s">
        <v>19</v>
      </c>
      <c r="F19" s="18" t="s">
        <v>6</v>
      </c>
      <c r="G19" s="18" t="s">
        <v>10</v>
      </c>
      <c r="H19" s="18" t="s">
        <v>7</v>
      </c>
      <c r="I19" s="18" t="s">
        <v>11</v>
      </c>
      <c r="J19" s="18" t="s">
        <v>8</v>
      </c>
      <c r="K19" s="18" t="s">
        <v>9</v>
      </c>
    </row>
    <row r="20" spans="1:11" ht="31.5" x14ac:dyDescent="0.4">
      <c r="A20" s="5"/>
      <c r="B20" s="8" t="s">
        <v>67</v>
      </c>
      <c r="C20" s="35">
        <v>20</v>
      </c>
      <c r="D20" s="12" t="s">
        <v>77</v>
      </c>
      <c r="E20" s="7" t="s">
        <v>19</v>
      </c>
      <c r="F20" s="18" t="s">
        <v>6</v>
      </c>
      <c r="G20" s="18" t="s">
        <v>10</v>
      </c>
      <c r="H20" s="18" t="s">
        <v>7</v>
      </c>
      <c r="I20" s="18" t="s">
        <v>11</v>
      </c>
      <c r="J20" s="18" t="s">
        <v>8</v>
      </c>
      <c r="K20" s="18" t="s">
        <v>9</v>
      </c>
    </row>
    <row r="21" spans="1:11" ht="31.5" x14ac:dyDescent="0.4">
      <c r="A21" s="5"/>
      <c r="B21" s="8" t="s">
        <v>43</v>
      </c>
      <c r="C21" s="35">
        <v>20</v>
      </c>
      <c r="D21" s="12" t="s">
        <v>78</v>
      </c>
      <c r="E21" s="7" t="s">
        <v>19</v>
      </c>
      <c r="F21" s="18" t="s">
        <v>6</v>
      </c>
      <c r="G21" s="18" t="s">
        <v>10</v>
      </c>
      <c r="H21" s="18" t="s">
        <v>7</v>
      </c>
      <c r="I21" s="18" t="s">
        <v>11</v>
      </c>
      <c r="J21" s="18" t="s">
        <v>8</v>
      </c>
      <c r="K21" s="18" t="s">
        <v>9</v>
      </c>
    </row>
    <row r="22" spans="1:11" ht="39.950000000000003" customHeight="1" x14ac:dyDescent="0.4">
      <c r="A22" s="30" t="s">
        <v>23</v>
      </c>
      <c r="B22" s="22"/>
      <c r="C22" s="34">
        <f>SUM(C23:C24)</f>
        <v>40</v>
      </c>
      <c r="D22" s="4"/>
      <c r="E22" s="14"/>
      <c r="F22" s="15"/>
      <c r="G22" s="16"/>
      <c r="H22" s="16"/>
      <c r="I22" s="16"/>
      <c r="J22" s="16"/>
      <c r="K22" s="17"/>
    </row>
    <row r="23" spans="1:11" ht="51.95" customHeight="1" x14ac:dyDescent="0.4">
      <c r="A23" s="5"/>
      <c r="B23" s="8" t="s">
        <v>36</v>
      </c>
      <c r="C23" s="35">
        <v>10</v>
      </c>
      <c r="D23" s="12" t="s">
        <v>37</v>
      </c>
      <c r="E23" s="20" t="s">
        <v>18</v>
      </c>
      <c r="F23" s="18" t="s">
        <v>6</v>
      </c>
      <c r="G23" s="18" t="s">
        <v>10</v>
      </c>
      <c r="H23" s="18" t="s">
        <v>7</v>
      </c>
      <c r="I23" s="18" t="s">
        <v>11</v>
      </c>
      <c r="J23" s="18" t="s">
        <v>8</v>
      </c>
      <c r="K23" s="18" t="s">
        <v>9</v>
      </c>
    </row>
    <row r="24" spans="1:11" ht="51.95" customHeight="1" x14ac:dyDescent="0.4">
      <c r="A24" s="11"/>
      <c r="B24" s="6" t="s">
        <v>24</v>
      </c>
      <c r="C24" s="35">
        <v>30</v>
      </c>
      <c r="D24" s="13" t="s">
        <v>39</v>
      </c>
      <c r="E24" s="20" t="s">
        <v>18</v>
      </c>
      <c r="F24" s="18" t="s">
        <v>6</v>
      </c>
      <c r="G24" s="18" t="s">
        <v>10</v>
      </c>
      <c r="H24" s="18" t="s">
        <v>7</v>
      </c>
      <c r="I24" s="18" t="s">
        <v>11</v>
      </c>
      <c r="J24" s="18" t="s">
        <v>8</v>
      </c>
      <c r="K24" s="18" t="s">
        <v>9</v>
      </c>
    </row>
    <row r="25" spans="1:11" ht="20.100000000000001" customHeight="1" x14ac:dyDescent="0.4">
      <c r="A25" s="28"/>
      <c r="B25" s="37"/>
      <c r="C25" s="32"/>
      <c r="D25" s="43"/>
      <c r="E25" s="41"/>
    </row>
    <row r="26" spans="1:11" ht="25.5" x14ac:dyDescent="0.4">
      <c r="A26" s="1" t="s">
        <v>81</v>
      </c>
    </row>
    <row r="27" spans="1:11" s="21" customFormat="1" ht="30" customHeight="1" x14ac:dyDescent="0.4">
      <c r="A27" s="48" t="s">
        <v>4</v>
      </c>
      <c r="B27" s="49"/>
      <c r="C27" s="52" t="s">
        <v>3</v>
      </c>
      <c r="D27" s="54" t="s">
        <v>21</v>
      </c>
      <c r="E27" s="54" t="s">
        <v>17</v>
      </c>
      <c r="F27" s="56" t="s">
        <v>22</v>
      </c>
      <c r="G27" s="56"/>
      <c r="H27" s="56"/>
      <c r="I27" s="56"/>
      <c r="J27" s="56"/>
      <c r="K27" s="56"/>
    </row>
    <row r="28" spans="1:11" s="21" customFormat="1" ht="30" customHeight="1" x14ac:dyDescent="0.4">
      <c r="A28" s="50"/>
      <c r="B28" s="51"/>
      <c r="C28" s="53"/>
      <c r="D28" s="55"/>
      <c r="E28" s="55"/>
      <c r="F28" s="45">
        <v>5</v>
      </c>
      <c r="G28" s="45">
        <v>4</v>
      </c>
      <c r="H28" s="45">
        <v>3</v>
      </c>
      <c r="I28" s="45">
        <v>2</v>
      </c>
      <c r="J28" s="45">
        <v>1</v>
      </c>
      <c r="K28" s="45">
        <v>0</v>
      </c>
    </row>
    <row r="29" spans="1:11" ht="51.95" customHeight="1" x14ac:dyDescent="0.4">
      <c r="A29" s="46"/>
      <c r="B29" s="47" t="s">
        <v>69</v>
      </c>
      <c r="C29" s="35">
        <v>100</v>
      </c>
      <c r="D29" s="7" t="s">
        <v>82</v>
      </c>
      <c r="E29" s="7" t="s">
        <v>19</v>
      </c>
      <c r="F29" s="29" t="s">
        <v>61</v>
      </c>
      <c r="G29" s="29" t="s">
        <v>62</v>
      </c>
      <c r="H29" s="29" t="s">
        <v>63</v>
      </c>
      <c r="I29" s="29" t="s">
        <v>64</v>
      </c>
      <c r="J29" s="29" t="s">
        <v>65</v>
      </c>
      <c r="K29" s="38" t="s">
        <v>44</v>
      </c>
    </row>
  </sheetData>
  <mergeCells count="10">
    <mergeCell ref="F3:K3"/>
    <mergeCell ref="A3:B4"/>
    <mergeCell ref="C3:C4"/>
    <mergeCell ref="D3:D4"/>
    <mergeCell ref="E3:E4"/>
    <mergeCell ref="A27:B28"/>
    <mergeCell ref="C27:C28"/>
    <mergeCell ref="D27:D28"/>
    <mergeCell ref="E27:E28"/>
    <mergeCell ref="F27:K27"/>
  </mergeCells>
  <phoneticPr fontId="1"/>
  <printOptions horizontalCentered="1" verticalCentered="1"/>
  <pageMargins left="0.31496062992125984" right="0.31496062992125984" top="0" bottom="0"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提案評価・採点基準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2023-05-12T03:47:33Z</cp:lastPrinted>
  <dcterms:created xsi:type="dcterms:W3CDTF">2020-12-08T05:35:21Z</dcterms:created>
  <dcterms:modified xsi:type="dcterms:W3CDTF">2023-05-19T04:20:50Z</dcterms:modified>
</cp:coreProperties>
</file>